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1756\Desktop\"/>
    </mc:Choice>
  </mc:AlternateContent>
  <bookViews>
    <workbookView xWindow="0" yWindow="0" windowWidth="20700" windowHeight="10020"/>
  </bookViews>
  <sheets>
    <sheet name="業務委託費内訳書" sheetId="2" r:id="rId1"/>
  </sheets>
  <definedNames>
    <definedName name="_xlnm.Print_Area" localSheetId="0">業務委託費内訳書!$A$1:$G$52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業務委託費内訳書!$G$52</definedName>
    <definedName name="内訳書工事価格総計" localSheetId="0">業務委託費内訳書!$G$51</definedName>
    <definedName name="内訳書工事価格総計通番" localSheetId="0">業務委託費内訳書!$I$51</definedName>
    <definedName name="内訳書工事価格総計名称" localSheetId="0">業務委託費内訳書!$A$51</definedName>
    <definedName name="内訳書工事価格通番" localSheetId="0">業務委託費内訳書!$I$52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45" i="2" s="1"/>
  <c r="G44" i="2" s="1"/>
  <c r="G43" i="2" s="1"/>
  <c r="G42" i="2" s="1"/>
  <c r="G38" i="2"/>
  <c r="G37" i="2"/>
  <c r="G36" i="2" s="1"/>
  <c r="G35" i="2" s="1"/>
  <c r="G34" i="2" s="1"/>
  <c r="G33" i="2" s="1"/>
  <c r="G32" i="2" s="1"/>
  <c r="G50" i="2" s="1"/>
  <c r="G26" i="2"/>
  <c r="G23" i="2"/>
  <c r="G22" i="2" s="1"/>
  <c r="G21" i="2" s="1"/>
  <c r="G20" i="2" s="1"/>
  <c r="G17" i="2"/>
  <c r="G15" i="2"/>
  <c r="G14" i="2" s="1"/>
  <c r="G13" i="2" s="1"/>
  <c r="G12" i="2" s="1"/>
  <c r="G11" i="2" s="1"/>
  <c r="G10" i="2" s="1"/>
  <c r="G31" i="2" s="1"/>
  <c r="G51" i="2" s="1"/>
  <c r="G52" i="2" s="1"/>
</calcChain>
</file>

<file path=xl/sharedStrings.xml><?xml version="1.0" encoding="utf-8"?>
<sst xmlns="http://schemas.openxmlformats.org/spreadsheetml/2006/main" count="99" uniqueCount="52">
  <si>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</si>
  <si>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</si>
  <si>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</si>
  <si>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</si>
  <si>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</si>
  <si>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</si>
  <si>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</si>
  <si>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</si>
  <si>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</si>
  <si>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</si>
  <si>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</si>
  <si>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</si>
  <si>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県単　米津　堤防施設調査診断業務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</si>
  <si>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</si>
  <si>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</si>
  <si>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</si>
  <si>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</si>
  <si>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</si>
  <si>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</si>
  <si>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設計作業費
_x000D_機能診断</t>
  </si>
  <si>
    <t>機能診断 線的構造物
_x000D_0.750km,開水路、暗渠</t>
  </si>
  <si>
    <t>打合せ（設計）
_x000D_</t>
  </si>
  <si>
    <t>打合せ（設計業務基準日額）
_x000D_一般工種,着手前・最終,1.00人,1.00人,0.00人,0.00人,0.5日,0日</t>
  </si>
  <si>
    <t>回</t>
  </si>
  <si>
    <t>打合せ（設計業務基準日額）
_x000D_一般工種,中間,0.00人,1.00人,1.00人,0.00人,0.5日,0日</t>
  </si>
  <si>
    <t>直接経費(電子成果品作成費を除く)
_x000D_</t>
  </si>
  <si>
    <t>旅費交通費（設計）
_x000D_</t>
  </si>
  <si>
    <t>打合せ（設計旅費・交通費)
_x000D_一般工種,着手前・最終,通勤により打合せ,,,ライトバン,1日,1時間,Ｌ＜100km（100km未満）</t>
  </si>
  <si>
    <t>打合せ（設計旅費・交通費)
_x000D_一般工種,中間,通勤により打合せ,,,ライトバン,1日,1時間,Ｌ＜100km（100km未満）</t>
  </si>
  <si>
    <t>その他
_x000D_</t>
  </si>
  <si>
    <t>電子納品版業務報告書作成
_x000D_2,Ａ－４,100,3㎝,2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</si>
  <si>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</si>
  <si>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</si>
  <si>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</si>
  <si>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</si>
  <si>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</si>
  <si>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</si>
  <si>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</si>
  <si>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</si>
  <si>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直接人件費～機械経費
_x000D_現地踏査及び現地調査</t>
  </si>
  <si>
    <t>現地踏査
_x000D_線的構造物</t>
  </si>
  <si>
    <t>km</t>
  </si>
  <si>
    <t>近接目視
_x000D_線的構造物,140㎡</t>
  </si>
  <si>
    <t>間接調査費
_x000D_</t>
  </si>
  <si>
    <t>間接調査費（施工管理費以外）
_x000D_</t>
  </si>
  <si>
    <t>旅費交通費
_x000D_</t>
  </si>
  <si>
    <t>旅費交通費（調査外業日帰用）
_x000D_</t>
  </si>
  <si>
    <t>旅費交通費（調査外業日帰用）
_x000D_ライトバン,1日,1時間</t>
  </si>
  <si>
    <t>施工管理費
_x000D_</t>
  </si>
  <si>
    <t>諸経費
_x000D_</t>
  </si>
  <si>
    <t>調査業務価格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</si>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</sst>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+G11+G29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+G12+G20+G28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6" t="s">
        <v>18</v>
      </c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6" t="s">
        <v>18</v>
      </c>
      <c r="D14" s="34"/>
      <c r="E14" s="18" t="s">
        <v>16</v>
      </c>
      <c r="F14" s="19">
        <v>1</v>
      </c>
      <c r="G14" s="20">
        <f>+G15+G17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7" t="s">
        <v>19</v>
      </c>
      <c r="E15" s="18" t="s">
        <v>16</v>
      </c>
      <c r="F15" s="19">
        <v>1</v>
      </c>
      <c r="G15" s="20">
        <f>+G16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7" t="s">
        <v>20</v>
      </c>
      <c r="E16" s="18" t="s">
        <v>16</v>
      </c>
      <c r="F16" s="19">
        <v>1</v>
      </c>
      <c r="G16" s="38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21</v>
      </c>
      <c r="E17" s="18" t="s">
        <v>16</v>
      </c>
      <c r="F17" s="19">
        <v>1</v>
      </c>
      <c r="G17" s="20">
        <f>+G18+G19</f>
        <v>0</v>
      </c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22</v>
      </c>
      <c r="E18" s="18" t="s">
        <v>23</v>
      </c>
      <c r="F18" s="19">
        <v>2</v>
      </c>
      <c r="G18" s="38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24</v>
      </c>
      <c r="E19" s="18" t="s">
        <v>23</v>
      </c>
      <c r="F19" s="19">
        <v>1</v>
      </c>
      <c r="G19" s="38"/>
      <c r="H19" s="2"/>
      <c r="I19" s="21">
        <v>10</v>
      </c>
      <c r="J19" s="21">
        <v>4</v>
      </c>
    </row>
    <row r="20" spans="1:10" ht="42" customHeight="1">
      <c r="A20" s="35" t="s">
        <v>25</v>
      </c>
      <c r="B20" s="33"/>
      <c r="C20" s="33"/>
      <c r="D20" s="34"/>
      <c r="E20" s="18" t="s">
        <v>16</v>
      </c>
      <c r="F20" s="19">
        <v>1</v>
      </c>
      <c r="G20" s="20">
        <f>+G21</f>
        <v>0</v>
      </c>
      <c r="H20" s="2"/>
      <c r="I20" s="21">
        <v>11</v>
      </c>
      <c r="J20" s="21">
        <v>1</v>
      </c>
    </row>
    <row r="21" spans="1:10" ht="42" customHeight="1">
      <c r="A21" s="16"/>
      <c r="B21" s="36" t="s">
        <v>25</v>
      </c>
      <c r="C21" s="33"/>
      <c r="D21" s="34"/>
      <c r="E21" s="18" t="s">
        <v>16</v>
      </c>
      <c r="F21" s="19">
        <v>1</v>
      </c>
      <c r="G21" s="20">
        <f>+G22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6" t="s">
        <v>25</v>
      </c>
      <c r="D22" s="34"/>
      <c r="E22" s="18" t="s">
        <v>16</v>
      </c>
      <c r="F22" s="19">
        <v>1</v>
      </c>
      <c r="G22" s="20">
        <f>+G23+G26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7" t="s">
        <v>26</v>
      </c>
      <c r="E23" s="18" t="s">
        <v>16</v>
      </c>
      <c r="F23" s="19">
        <v>1</v>
      </c>
      <c r="G23" s="20">
        <f>+G24+G25</f>
        <v>0</v>
      </c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7" t="s">
        <v>27</v>
      </c>
      <c r="E24" s="18" t="s">
        <v>23</v>
      </c>
      <c r="F24" s="19">
        <v>2</v>
      </c>
      <c r="G24" s="38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7" t="s">
        <v>28</v>
      </c>
      <c r="E25" s="18" t="s">
        <v>23</v>
      </c>
      <c r="F25" s="19">
        <v>1</v>
      </c>
      <c r="G25" s="38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7" t="s">
        <v>29</v>
      </c>
      <c r="E26" s="18" t="s">
        <v>16</v>
      </c>
      <c r="F26" s="19">
        <v>1</v>
      </c>
      <c r="G26" s="20">
        <f>+G27</f>
        <v>0</v>
      </c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7" t="s">
        <v>30</v>
      </c>
      <c r="E27" s="18" t="s">
        <v>16</v>
      </c>
      <c r="F27" s="19">
        <v>1</v>
      </c>
      <c r="G27" s="38"/>
      <c r="H27" s="2"/>
      <c r="I27" s="21">
        <v>18</v>
      </c>
      <c r="J27" s="21">
        <v>4</v>
      </c>
    </row>
    <row r="28" spans="1:10" ht="42" customHeight="1">
      <c r="A28" s="35" t="s">
        <v>31</v>
      </c>
      <c r="B28" s="33"/>
      <c r="C28" s="33"/>
      <c r="D28" s="34"/>
      <c r="E28" s="18" t="s">
        <v>16</v>
      </c>
      <c r="F28" s="19">
        <v>1</v>
      </c>
      <c r="G28" s="38"/>
      <c r="H28" s="2"/>
      <c r="I28" s="21">
        <v>19</v>
      </c>
      <c r="J28" s="21"/>
    </row>
    <row r="29" spans="1:10" ht="42" customHeight="1">
      <c r="A29" s="35" t="s">
        <v>32</v>
      </c>
      <c r="B29" s="33"/>
      <c r="C29" s="33"/>
      <c r="D29" s="34"/>
      <c r="E29" s="18" t="s">
        <v>16</v>
      </c>
      <c r="F29" s="19">
        <v>1</v>
      </c>
      <c r="G29" s="38"/>
      <c r="H29" s="2"/>
      <c r="I29" s="21">
        <v>20</v>
      </c>
      <c r="J29" s="21"/>
    </row>
    <row r="30" spans="1:10" ht="42" customHeight="1">
      <c r="A30" s="35" t="s">
        <v>33</v>
      </c>
      <c r="B30" s="33"/>
      <c r="C30" s="33"/>
      <c r="D30" s="34"/>
      <c r="E30" s="18" t="s">
        <v>16</v>
      </c>
      <c r="F30" s="19">
        <v>1</v>
      </c>
      <c r="G30" s="38"/>
      <c r="H30" s="2"/>
      <c r="I30" s="21">
        <v>21</v>
      </c>
      <c r="J30" s="21">
        <v>220</v>
      </c>
    </row>
    <row r="31" spans="1:10" ht="42" customHeight="1">
      <c r="A31" s="39" t="s">
        <v>34</v>
      </c>
      <c r="B31" s="40"/>
      <c r="C31" s="40"/>
      <c r="D31" s="41"/>
      <c r="E31" s="42" t="s">
        <v>16</v>
      </c>
      <c r="F31" s="43">
        <v>1</v>
      </c>
      <c r="G31" s="44">
        <f>+G10+G30</f>
        <v>0</v>
      </c>
      <c r="H31" s="45"/>
      <c r="I31" s="46">
        <v>22</v>
      </c>
      <c r="J31" s="46"/>
    </row>
    <row r="32" spans="1:10" ht="42" customHeight="1">
      <c r="A32" s="35" t="s">
        <v>35</v>
      </c>
      <c r="B32" s="33"/>
      <c r="C32" s="33"/>
      <c r="D32" s="34"/>
      <c r="E32" s="18" t="s">
        <v>16</v>
      </c>
      <c r="F32" s="19">
        <v>1</v>
      </c>
      <c r="G32" s="20">
        <f>+G33+G49</f>
        <v>0</v>
      </c>
      <c r="H32" s="2"/>
      <c r="I32" s="21">
        <v>23</v>
      </c>
      <c r="J32" s="21"/>
    </row>
    <row r="33" spans="1:10" ht="42" customHeight="1">
      <c r="A33" s="35" t="s">
        <v>36</v>
      </c>
      <c r="B33" s="33"/>
      <c r="C33" s="33"/>
      <c r="D33" s="34"/>
      <c r="E33" s="18" t="s">
        <v>16</v>
      </c>
      <c r="F33" s="19">
        <v>1</v>
      </c>
      <c r="G33" s="20">
        <f>+G34+G42</f>
        <v>0</v>
      </c>
      <c r="H33" s="2"/>
      <c r="I33" s="21">
        <v>24</v>
      </c>
      <c r="J33" s="21"/>
    </row>
    <row r="34" spans="1:10" ht="42" customHeight="1">
      <c r="A34" s="35" t="s">
        <v>37</v>
      </c>
      <c r="B34" s="33"/>
      <c r="C34" s="33"/>
      <c r="D34" s="34"/>
      <c r="E34" s="18" t="s">
        <v>16</v>
      </c>
      <c r="F34" s="19">
        <v>1</v>
      </c>
      <c r="G34" s="20">
        <f>+G35+G41</f>
        <v>0</v>
      </c>
      <c r="H34" s="2"/>
      <c r="I34" s="21">
        <v>25</v>
      </c>
      <c r="J34" s="21"/>
    </row>
    <row r="35" spans="1:10" ht="42" customHeight="1">
      <c r="A35" s="35" t="s">
        <v>38</v>
      </c>
      <c r="B35" s="33"/>
      <c r="C35" s="33"/>
      <c r="D35" s="34"/>
      <c r="E35" s="18" t="s">
        <v>16</v>
      </c>
      <c r="F35" s="19">
        <v>1</v>
      </c>
      <c r="G35" s="20">
        <f>+G36</f>
        <v>0</v>
      </c>
      <c r="H35" s="2"/>
      <c r="I35" s="21">
        <v>26</v>
      </c>
      <c r="J35" s="21">
        <v>1</v>
      </c>
    </row>
    <row r="36" spans="1:10" ht="42" customHeight="1">
      <c r="A36" s="16"/>
      <c r="B36" s="36" t="s">
        <v>38</v>
      </c>
      <c r="C36" s="33"/>
      <c r="D36" s="34"/>
      <c r="E36" s="18" t="s">
        <v>16</v>
      </c>
      <c r="F36" s="19">
        <v>1</v>
      </c>
      <c r="G36" s="20">
        <f>+G37</f>
        <v>0</v>
      </c>
      <c r="H36" s="2"/>
      <c r="I36" s="21">
        <v>27</v>
      </c>
      <c r="J36" s="21">
        <v>2</v>
      </c>
    </row>
    <row r="37" spans="1:10" ht="42" customHeight="1">
      <c r="A37" s="16"/>
      <c r="B37" s="17"/>
      <c r="C37" s="36" t="s">
        <v>38</v>
      </c>
      <c r="D37" s="34"/>
      <c r="E37" s="18" t="s">
        <v>16</v>
      </c>
      <c r="F37" s="19">
        <v>1</v>
      </c>
      <c r="G37" s="20">
        <f>+G38</f>
        <v>0</v>
      </c>
      <c r="H37" s="2"/>
      <c r="I37" s="21">
        <v>28</v>
      </c>
      <c r="J37" s="21">
        <v>3</v>
      </c>
    </row>
    <row r="38" spans="1:10" ht="42" customHeight="1">
      <c r="A38" s="16"/>
      <c r="B38" s="17"/>
      <c r="C38" s="17"/>
      <c r="D38" s="37" t="s">
        <v>39</v>
      </c>
      <c r="E38" s="18" t="s">
        <v>16</v>
      </c>
      <c r="F38" s="19">
        <v>1</v>
      </c>
      <c r="G38" s="20">
        <f>+G39+G40</f>
        <v>0</v>
      </c>
      <c r="H38" s="2"/>
      <c r="I38" s="21">
        <v>29</v>
      </c>
      <c r="J38" s="21">
        <v>4</v>
      </c>
    </row>
    <row r="39" spans="1:10" ht="42" customHeight="1">
      <c r="A39" s="16"/>
      <c r="B39" s="17"/>
      <c r="C39" s="17"/>
      <c r="D39" s="37" t="s">
        <v>40</v>
      </c>
      <c r="E39" s="18" t="s">
        <v>41</v>
      </c>
      <c r="F39" s="19">
        <v>0.75</v>
      </c>
      <c r="G39" s="38"/>
      <c r="H39" s="2"/>
      <c r="I39" s="21">
        <v>30</v>
      </c>
      <c r="J39" s="21">
        <v>4</v>
      </c>
    </row>
    <row r="40" spans="1:10" ht="42" customHeight="1">
      <c r="A40" s="16"/>
      <c r="B40" s="17"/>
      <c r="C40" s="17"/>
      <c r="D40" s="37" t="s">
        <v>42</v>
      </c>
      <c r="E40" s="18" t="s">
        <v>16</v>
      </c>
      <c r="F40" s="19">
        <v>1</v>
      </c>
      <c r="G40" s="38"/>
      <c r="H40" s="2"/>
      <c r="I40" s="21">
        <v>31</v>
      </c>
      <c r="J40" s="21">
        <v>4</v>
      </c>
    </row>
    <row r="41" spans="1:10" ht="42" customHeight="1">
      <c r="A41" s="35" t="s">
        <v>31</v>
      </c>
      <c r="B41" s="33"/>
      <c r="C41" s="33"/>
      <c r="D41" s="34"/>
      <c r="E41" s="18" t="s">
        <v>16</v>
      </c>
      <c r="F41" s="19">
        <v>1</v>
      </c>
      <c r="G41" s="38"/>
      <c r="H41" s="2"/>
      <c r="I41" s="21">
        <v>32</v>
      </c>
      <c r="J41" s="21"/>
    </row>
    <row r="42" spans="1:10" ht="42" customHeight="1">
      <c r="A42" s="35" t="s">
        <v>43</v>
      </c>
      <c r="B42" s="33"/>
      <c r="C42" s="33"/>
      <c r="D42" s="34"/>
      <c r="E42" s="18" t="s">
        <v>16</v>
      </c>
      <c r="F42" s="19">
        <v>1</v>
      </c>
      <c r="G42" s="20">
        <f>+G43+G48</f>
        <v>0</v>
      </c>
      <c r="H42" s="2"/>
      <c r="I42" s="21">
        <v>33</v>
      </c>
      <c r="J42" s="21"/>
    </row>
    <row r="43" spans="1:10" ht="42" customHeight="1">
      <c r="A43" s="35" t="s">
        <v>44</v>
      </c>
      <c r="B43" s="33"/>
      <c r="C43" s="33"/>
      <c r="D43" s="34"/>
      <c r="E43" s="18" t="s">
        <v>16</v>
      </c>
      <c r="F43" s="19">
        <v>1</v>
      </c>
      <c r="G43" s="20">
        <f>+G44</f>
        <v>0</v>
      </c>
      <c r="H43" s="2"/>
      <c r="I43" s="21">
        <v>34</v>
      </c>
      <c r="J43" s="21">
        <v>1</v>
      </c>
    </row>
    <row r="44" spans="1:10" ht="42" customHeight="1">
      <c r="A44" s="16"/>
      <c r="B44" s="36" t="s">
        <v>45</v>
      </c>
      <c r="C44" s="33"/>
      <c r="D44" s="34"/>
      <c r="E44" s="18" t="s">
        <v>16</v>
      </c>
      <c r="F44" s="19">
        <v>1</v>
      </c>
      <c r="G44" s="20">
        <f>+G45</f>
        <v>0</v>
      </c>
      <c r="H44" s="2"/>
      <c r="I44" s="21">
        <v>35</v>
      </c>
      <c r="J44" s="21">
        <v>2</v>
      </c>
    </row>
    <row r="45" spans="1:10" ht="42" customHeight="1">
      <c r="A45" s="16"/>
      <c r="B45" s="17"/>
      <c r="C45" s="36" t="s">
        <v>45</v>
      </c>
      <c r="D45" s="34"/>
      <c r="E45" s="18" t="s">
        <v>16</v>
      </c>
      <c r="F45" s="19">
        <v>1</v>
      </c>
      <c r="G45" s="20">
        <f>+G46</f>
        <v>0</v>
      </c>
      <c r="H45" s="2"/>
      <c r="I45" s="21">
        <v>36</v>
      </c>
      <c r="J45" s="21">
        <v>3</v>
      </c>
    </row>
    <row r="46" spans="1:10" ht="42" customHeight="1">
      <c r="A46" s="16"/>
      <c r="B46" s="17"/>
      <c r="C46" s="17"/>
      <c r="D46" s="37" t="s">
        <v>46</v>
      </c>
      <c r="E46" s="18" t="s">
        <v>16</v>
      </c>
      <c r="F46" s="19">
        <v>1</v>
      </c>
      <c r="G46" s="20">
        <f>+G47</f>
        <v>0</v>
      </c>
      <c r="H46" s="2"/>
      <c r="I46" s="21">
        <v>37</v>
      </c>
      <c r="J46" s="21">
        <v>4</v>
      </c>
    </row>
    <row r="47" spans="1:10" ht="42" customHeight="1">
      <c r="A47" s="16"/>
      <c r="B47" s="17"/>
      <c r="C47" s="17"/>
      <c r="D47" s="37" t="s">
        <v>47</v>
      </c>
      <c r="E47" s="18" t="s">
        <v>16</v>
      </c>
      <c r="F47" s="19">
        <v>1</v>
      </c>
      <c r="G47" s="38"/>
      <c r="H47" s="2"/>
      <c r="I47" s="21">
        <v>38</v>
      </c>
      <c r="J47" s="21">
        <v>4</v>
      </c>
    </row>
    <row r="48" spans="1:10" ht="42" customHeight="1">
      <c r="A48" s="35" t="s">
        <v>48</v>
      </c>
      <c r="B48" s="33"/>
      <c r="C48" s="33"/>
      <c r="D48" s="34"/>
      <c r="E48" s="18" t="s">
        <v>16</v>
      </c>
      <c r="F48" s="19">
        <v>1</v>
      </c>
      <c r="G48" s="38"/>
      <c r="H48" s="2"/>
      <c r="I48" s="21">
        <v>39</v>
      </c>
      <c r="J48" s="21"/>
    </row>
    <row r="49" spans="1:10" ht="42" customHeight="1">
      <c r="A49" s="35" t="s">
        <v>49</v>
      </c>
      <c r="B49" s="33"/>
      <c r="C49" s="33"/>
      <c r="D49" s="34"/>
      <c r="E49" s="18" t="s">
        <v>16</v>
      </c>
      <c r="F49" s="19">
        <v>1</v>
      </c>
      <c r="G49" s="38"/>
      <c r="H49" s="2"/>
      <c r="I49" s="21">
        <v>40</v>
      </c>
      <c r="J49" s="21"/>
    </row>
    <row r="50" spans="1:10" ht="42" customHeight="1">
      <c r="A50" s="39" t="s">
        <v>50</v>
      </c>
      <c r="B50" s="40"/>
      <c r="C50" s="40"/>
      <c r="D50" s="41"/>
      <c r="E50" s="42" t="s">
        <v>16</v>
      </c>
      <c r="F50" s="43">
        <v>1</v>
      </c>
      <c r="G50" s="44">
        <f>+G32</f>
        <v>0</v>
      </c>
      <c r="H50" s="45"/>
      <c r="I50" s="46">
        <v>41</v>
      </c>
      <c r="J50" s="46"/>
    </row>
    <row r="51" spans="1:10" ht="42" customHeight="1">
      <c r="A51" s="22" t="s">
        <v>51</v>
      </c>
      <c r="B51" s="23"/>
      <c r="C51" s="23"/>
      <c r="D51" s="24"/>
      <c r="E51" s="25" t="s">
        <v>9</v>
      </c>
      <c r="F51" s="26">
        <v>1</v>
      </c>
      <c r="G51" s="20">
        <f>+G31+G50</f>
        <v>0</v>
      </c>
      <c r="I51" s="21">
        <v>42</v>
      </c>
      <c r="J51" s="21">
        <v>30</v>
      </c>
    </row>
    <row r="52" spans="1:10" ht="42" customHeight="1">
      <c r="A52" s="27" t="s">
        <v>10</v>
      </c>
      <c r="B52" s="28"/>
      <c r="C52" s="28"/>
      <c r="D52" s="29"/>
      <c r="E52" s="30" t="s">
        <v>11</v>
      </c>
      <c r="F52" s="31" t="s">
        <v>11</v>
      </c>
      <c r="G52" s="32">
        <f>G51</f>
        <v>0</v>
      </c>
      <c r="I52" s="21">
        <v>43</v>
      </c>
      <c r="J52" s="21">
        <v>90</v>
      </c>
    </row>
    <row r="53" spans="1:10" ht="42" customHeight="1"/>
    <row r="54" spans="1:10" ht="42" customHeight="1"/>
  </sheetData>
  <sheetProtection algorithmName="SHA-512" hashValue="pNwWRcTNtbLoGmFJQwEGrYtuNr4nvkeNbc+tIJFmpWJifYbHxHGk2AmD9nSi88RdjqoK+6CiyuuuaO2umYE5GA==" saltValue="iK91mp06cziYnUv+zeXz2w==" spinCount="100000" sheet="1" objects="1" scenarios="1"/>
  <mergeCells count="34">
    <mergeCell ref="A48:D48"/>
    <mergeCell ref="A49:D49"/>
    <mergeCell ref="A50:D50"/>
    <mergeCell ref="C37:D37"/>
    <mergeCell ref="A41:D41"/>
    <mergeCell ref="A42:D42"/>
    <mergeCell ref="A43:D43"/>
    <mergeCell ref="B44:D44"/>
    <mergeCell ref="C45:D45"/>
    <mergeCell ref="A32:D32"/>
    <mergeCell ref="A33:D33"/>
    <mergeCell ref="A34:D34"/>
    <mergeCell ref="A35:D35"/>
    <mergeCell ref="B36:D36"/>
    <mergeCell ref="B21:D21"/>
    <mergeCell ref="C22:D22"/>
    <mergeCell ref="A28:D28"/>
    <mergeCell ref="A29:D29"/>
    <mergeCell ref="A30:D30"/>
    <mergeCell ref="A31:D31"/>
    <mergeCell ref="A51:D51"/>
    <mergeCell ref="A52:D52"/>
    <mergeCell ref="A10:D10"/>
    <mergeCell ref="A11:D11"/>
    <mergeCell ref="A12:D12"/>
    <mergeCell ref="B13:D13"/>
    <mergeCell ref="C14:D14"/>
    <mergeCell ref="A20:D20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2020-10-29T09:44:00Z</dcterms:created>
  <dcterms:modified xsi:type="dcterms:W3CDTF">2020-10-29T09:44:41Z</dcterms:modified>
</cp:coreProperties>
</file>